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<sst xmlns="http://schemas.openxmlformats.org/spreadsheetml/2006/main" count="131" uniqueCount="107">
  <si>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</si>
  <si>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</si>
  <si>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</si>
  <si>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</si>
  <si>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</si>
  <si>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</si>
  <si>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</si>
  <si>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</si>
  <si>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</si>
  <si>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</si>
  <si>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</si>
  <si>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</si>
  <si>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</si>
  <si>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</si>
  <si>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</si>
  <si>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</si>
  <si>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</si>
  <si>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</si>
  <si>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</si>
  <si>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</si>
  <si>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</si>
  <si>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</si>
  <si>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</si>
  <si>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</si>
  <si>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</si>
  <si>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</si>
  <si>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</si>
  <si>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</si>
  <si>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</si>
  <si>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</si>
  <si>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</si>
  <si>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</si>
  <si>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</si>
  <si>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</si>
  <si>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</si>
  <si>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</si>
  <si>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</si>
  <si>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</si>
  <si>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</si>
  <si>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</si>
  <si>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</si>
  <si>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</si>
  <si>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</si>
  <si>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</si>
  <si>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</si>
  <si>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</si>
  <si>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</si>
  <si>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</si>
  <si>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</si>
  <si>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</si>
  <si>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</si>
  <si>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</si>
  <si>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</si>
  <si>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</si>
  <si>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</si>
  <si>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</si>
  <si>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</si>
  <si>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</si>
  <si>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</si>
  <si>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</si>
  <si>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</si>
  <si>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</si>
  <si>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</si>
  <si>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</si>
  <si>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</si>
  <si>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</si>
  <si>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</si>
  <si>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</si>
  <si>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</si>
  <si>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</si>
  <si>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</si>
  <si>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</si>
  <si>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</si>
  <si>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</si>
  <si>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</si>
  <si>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</si>
  <si>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</si>
  <si>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</si>
  <si>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</si>
  <si>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</si>
  <si>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</si>
  <si>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</si>
  <si>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</si>
  <si>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</si>
  <si>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</si>
  <si>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</si>
  <si>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</si>
  <si>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</si>
  <si>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</si>
  <si>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</si>
  <si>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</si>
  <si>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</si>
  <si>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</si>
  <si>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</si>
  <si>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</si>
  <si>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</si>
  <si>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Г.М. Адамчук</t>
  </si>
  <si>
    <t>Н.В. Чорноока</t>
  </si>
  <si>
    <t>229 46</t>
  </si>
  <si>
    <t>214 54</t>
  </si>
  <si>
    <t>inbox@gr.vl.court.gov.ua</t>
  </si>
  <si>
    <t>4 січня 2017 року</t>
  </si>
  <si>
    <t>2016 рік</t>
  </si>
  <si>
    <t>Горохівський районний суд Волинської області</t>
  </si>
  <si>
    <t xml:space="preserve">Місцезнаходження: </t>
  </si>
  <si>
    <t>45700. Волинська область.м. Горохів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</si>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</sst>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669</v>
      </c>
      <c r="B16" s="88">
        <v>19234280</v>
      </c>
      <c r="C16" s="88">
        <v>1</v>
      </c>
      <c r="D16" s="88">
        <v>48590</v>
      </c>
      <c r="E16" s="89"/>
      <c r="F16" s="88">
        <v>66</v>
      </c>
      <c r="G16" s="89">
        <v>71658</v>
      </c>
      <c r="H16" s="88"/>
      <c r="I16" s="88"/>
      <c r="J16" s="88">
        <v>37</v>
      </c>
      <c r="K16" s="88">
        <v>22</v>
      </c>
      <c r="L16" s="88">
        <v>3857</v>
      </c>
      <c r="M16" s="88">
        <v>209</v>
      </c>
      <c r="N16" s="88">
        <v>81894</v>
      </c>
      <c r="O16" s="88">
        <v>15</v>
      </c>
      <c r="P16" s="88">
        <v>11879</v>
      </c>
    </row>
    <row r="17" spans="1:15" ht="39.75" customHeight="1">
      <c r="A17" s="59">
        <v>15</v>
      </c>
      <c r="B17" s="59">
        <v>15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&amp;LA12E24D4&amp;CФорма № 4,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196581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15500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5942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132817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55455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2367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&amp;LA12E24D4&amp;CФорма № 4,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5942</v>
      </c>
      <c r="G7" s="86">
        <f>SUM(G8:G20)</f>
        <v>0</v>
      </c>
      <c r="H7" s="86">
        <f>SUM(H8:H20)</f>
        <v>132817</v>
      </c>
      <c r="I7" s="86">
        <f>SUM(I8:I20)</f>
        <v>55455</v>
      </c>
      <c r="J7" s="86">
        <f>SUM(J8:J20)</f>
        <v>2367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2367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720</v>
      </c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4114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5222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128703</v>
      </c>
      <c r="I20" s="88">
        <v>55455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5222</v>
      </c>
      <c r="G21" s="88"/>
      <c r="H21" s="88">
        <v>73841</v>
      </c>
      <c r="I21" s="88">
        <v>6300</v>
      </c>
      <c r="J21" s="88">
        <v>2367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1880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720</v>
      </c>
      <c r="G23" s="88"/>
      <c r="H23" s="88">
        <v>51568</v>
      </c>
      <c r="I23" s="88">
        <v>565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5528</v>
      </c>
      <c r="I24" s="88">
        <v>48590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5528</v>
      </c>
      <c r="I27" s="86">
        <f>I24-I25-I26</f>
        <v>48590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&amp;LA12E24D4&amp;CФорма № 4,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&amp;LA12E24D4&amp;C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2015-12-10T14:28:33Z</cp:lastPrinted>
  <dcterms:created xsi:type="dcterms:W3CDTF">2015-09-09T11:49:35Z</dcterms:created>
  <dcterms:modified xsi:type="dcterms:W3CDTF">2017-01-27T09:24:04Z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A12E24D4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