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<sst xmlns="http://schemas.openxmlformats.org/spreadsheetml/2006/main" count="130" uniqueCount="107">
  <si>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</si>
  <si>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</si>
  <si>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</si>
  <si>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</si>
  <si>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</si>
  <si>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</si>
  <si>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</si>
  <si>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</si>
  <si>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</si>
  <si>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</si>
  <si>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</si>
  <si>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</si>
  <si>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</si>
  <si>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</si>
  <si>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</si>
  <si>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</si>
  <si>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</si>
  <si>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</si>
  <si>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</si>
  <si>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</si>
  <si>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</si>
  <si>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</si>
  <si>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</si>
  <si>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</si>
  <si>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</si>
  <si>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</si>
  <si>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</si>
  <si>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</si>
  <si>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</si>
  <si>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</si>
  <si>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</si>
  <si>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</si>
  <si>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</si>
  <si>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</si>
  <si>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</si>
  <si>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</si>
  <si>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</si>
  <si>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</si>
  <si>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</si>
  <si>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</si>
  <si>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</si>
  <si>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</si>
  <si>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</si>
  <si>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</si>
  <si>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</si>
  <si>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</si>
  <si>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</si>
  <si>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</si>
  <si>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</si>
  <si>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</si>
  <si>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</si>
  <si>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</si>
  <si>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</si>
  <si>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</si>
  <si>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</si>
  <si>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</si>
  <si>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</si>
  <si>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</si>
  <si>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</si>
  <si>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</si>
  <si>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</si>
  <si>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</si>
  <si>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</si>
  <si>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</si>
  <si>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</si>
  <si>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</si>
  <si>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</si>
  <si>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</si>
  <si>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</si>
  <si>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</si>
  <si>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</si>
  <si>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</si>
  <si>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</si>
  <si>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</si>
  <si>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</si>
  <si>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</si>
  <si>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</si>
  <si>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</si>
  <si>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</si>
  <si>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</si>
  <si>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</si>
  <si>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</si>
  <si>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</si>
  <si>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</si>
  <si>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</si>
  <si>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</si>
  <si>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</si>
  <si>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</si>
  <si>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</si>
  <si>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</si>
  <si>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</si>
  <si>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</si>
  <si>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</si>
  <si>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</si>
  <si>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</si>
  <si>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</si>
  <si>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Г.М. Адамчук</t>
  </si>
  <si>
    <t>Н.В. Чорноока</t>
  </si>
  <si>
    <t>229 46</t>
  </si>
  <si>
    <t>214 54</t>
  </si>
  <si>
    <t>inbox@gr.vl.court.gov.ua</t>
  </si>
  <si>
    <t>1 липня 2015 року</t>
  </si>
  <si>
    <t>перше півріччя 2015 року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</si>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</sst>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0" borderId="0" applyNumberFormat="0" applyBorder="0" applyAlignment="0" applyProtection="0"/>
    <xf numFmtId="0" fontId="0" fillId="31" borderId="8" applyNumberFormat="0" applyFont="0" applyAlignment="0" applyProtection="0"/>
    <xf numFmtId="0" fontId="57" fillId="29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4" fillId="0" borderId="15" xfId="0" applyFont="1" applyBorder="1" applyAlignment="1">
      <alignment horizontal="center" vertical="top"/>
    </xf>
    <xf numFmtId="2" fontId="26" fillId="0" borderId="16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6" xfId="0" applyNumberFormat="1" applyFont="1" applyBorder="1" applyAlignment="1">
      <alignment vertical="center"/>
    </xf>
    <xf numFmtId="0" fontId="26" fillId="0" borderId="16" xfId="0" applyFont="1" applyBorder="1" applyAlignment="1">
      <alignment/>
    </xf>
    <xf numFmtId="0" fontId="26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>
        <v>347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89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73" t="s">
        <v>14</v>
      </c>
      <c r="D14" s="72" t="s">
        <v>4</v>
      </c>
      <c r="E14" s="90"/>
      <c r="F14" s="73" t="s">
        <v>14</v>
      </c>
      <c r="G14" s="72" t="s">
        <v>87</v>
      </c>
      <c r="H14" s="73" t="s">
        <v>14</v>
      </c>
      <c r="I14" s="72" t="s">
        <v>4</v>
      </c>
      <c r="J14" s="90"/>
      <c r="K14" s="73" t="s">
        <v>14</v>
      </c>
      <c r="L14" s="73" t="s">
        <v>4</v>
      </c>
      <c r="M14" s="73" t="s">
        <v>14</v>
      </c>
      <c r="N14" s="73" t="s">
        <v>4</v>
      </c>
      <c r="O14" s="73" t="s">
        <v>14</v>
      </c>
      <c r="P14" s="73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302</v>
      </c>
      <c r="B16" s="55">
        <v>3606490</v>
      </c>
      <c r="C16" s="55">
        <v>3</v>
      </c>
      <c r="D16" s="55">
        <v>9516</v>
      </c>
      <c r="E16" s="56">
        <v>1</v>
      </c>
      <c r="F16" s="55">
        <v>63</v>
      </c>
      <c r="G16" s="56">
        <v>31283</v>
      </c>
      <c r="H16" s="55"/>
      <c r="I16" s="55"/>
      <c r="J16" s="55">
        <v>21</v>
      </c>
      <c r="K16" s="55">
        <v>4</v>
      </c>
      <c r="L16" s="55">
        <v>1051</v>
      </c>
      <c r="M16" s="55">
        <v>152</v>
      </c>
      <c r="N16" s="55">
        <v>9971</v>
      </c>
      <c r="O16" s="55">
        <v>12</v>
      </c>
      <c r="P16" s="55">
        <v>8518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&amp;L29A4D903&amp;CФорма № 4,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36701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209700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326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800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25553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10022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&amp;L29A4D903&amp;CФорма № 4,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9">
      <selection activeCell="F30" sqref="F30:G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5" t="s">
        <v>11</v>
      </c>
      <c r="B1" s="145"/>
      <c r="C1" s="145"/>
      <c r="D1" s="145"/>
      <c r="E1" s="145"/>
      <c r="F1" s="145"/>
      <c r="G1" s="145"/>
      <c r="H1" s="145"/>
      <c r="I1" s="145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46" t="s">
        <v>51</v>
      </c>
      <c r="C2" s="146"/>
      <c r="D2" s="146"/>
      <c r="E2" s="146"/>
      <c r="F2" s="146"/>
      <c r="G2" s="14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6" t="s">
        <v>38</v>
      </c>
      <c r="D4" s="105" t="s">
        <v>31</v>
      </c>
      <c r="E4" s="105"/>
      <c r="F4" s="105" t="s">
        <v>32</v>
      </c>
      <c r="G4" s="135"/>
      <c r="H4" s="105" t="s">
        <v>33</v>
      </c>
      <c r="I4" s="135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7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8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34" t="s">
        <v>70</v>
      </c>
      <c r="B7" s="131"/>
      <c r="C7" s="34">
        <v>1</v>
      </c>
      <c r="D7" s="57">
        <f>SUM(D8:D20)</f>
        <v>326</v>
      </c>
      <c r="E7" s="57">
        <f>SUM(E8:E20)</f>
        <v>0</v>
      </c>
      <c r="F7" s="57">
        <f aca="true" t="shared" si="0" ref="F7:K7">SUM(F8:F20)</f>
        <v>800</v>
      </c>
      <c r="G7" s="57">
        <f t="shared" si="0"/>
        <v>0</v>
      </c>
      <c r="H7" s="57">
        <f t="shared" si="0"/>
        <v>25553</v>
      </c>
      <c r="I7" s="57">
        <f t="shared" si="0"/>
        <v>10022</v>
      </c>
      <c r="J7" s="57">
        <f t="shared" si="0"/>
        <v>0</v>
      </c>
      <c r="K7" s="57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7" t="s">
        <v>66</v>
      </c>
      <c r="B8" s="131"/>
      <c r="C8" s="34">
        <v>2</v>
      </c>
      <c r="D8" s="58"/>
      <c r="E8" s="58"/>
      <c r="F8" s="58"/>
      <c r="G8" s="58"/>
      <c r="H8" s="58"/>
      <c r="I8" s="58"/>
      <c r="J8" s="58"/>
      <c r="K8" s="58"/>
      <c r="L8" s="2"/>
      <c r="M8" s="2"/>
      <c r="N8" s="2"/>
      <c r="O8" s="2"/>
      <c r="P8" s="2"/>
      <c r="Q8" s="2"/>
    </row>
    <row r="9" spans="1:17" ht="15" customHeight="1">
      <c r="A9" s="139" t="s">
        <v>18</v>
      </c>
      <c r="B9" s="140"/>
      <c r="C9" s="34">
        <v>3</v>
      </c>
      <c r="D9" s="55"/>
      <c r="E9" s="55"/>
      <c r="F9" s="55"/>
      <c r="G9" s="55"/>
      <c r="H9" s="55"/>
      <c r="I9" s="55"/>
      <c r="J9" s="55"/>
      <c r="K9" s="55"/>
      <c r="L9" s="2"/>
      <c r="M9" s="2"/>
      <c r="N9" s="2"/>
      <c r="O9" s="2"/>
      <c r="P9" s="2"/>
      <c r="Q9" s="2"/>
    </row>
    <row r="10" spans="1:17" ht="15" customHeight="1">
      <c r="A10" s="141" t="s">
        <v>19</v>
      </c>
      <c r="B10" s="142"/>
      <c r="C10" s="34">
        <v>4</v>
      </c>
      <c r="D10" s="55"/>
      <c r="E10" s="55"/>
      <c r="F10" s="55"/>
      <c r="G10" s="55"/>
      <c r="H10" s="55"/>
      <c r="I10" s="55"/>
      <c r="J10" s="55"/>
      <c r="K10" s="55"/>
      <c r="L10" s="2"/>
      <c r="M10" s="2"/>
      <c r="N10" s="2"/>
      <c r="O10" s="2"/>
      <c r="P10" s="2"/>
      <c r="Q10" s="2"/>
    </row>
    <row r="11" spans="1:17" ht="13.5" customHeight="1">
      <c r="A11" s="139" t="s">
        <v>20</v>
      </c>
      <c r="B11" s="140"/>
      <c r="C11" s="34">
        <v>5</v>
      </c>
      <c r="D11" s="55"/>
      <c r="E11" s="55"/>
      <c r="F11" s="55"/>
      <c r="G11" s="55"/>
      <c r="H11" s="55"/>
      <c r="I11" s="55"/>
      <c r="J11" s="55"/>
      <c r="K11" s="55"/>
      <c r="L11" s="2"/>
      <c r="M11" s="2"/>
      <c r="N11" s="2"/>
      <c r="O11" s="2"/>
      <c r="P11" s="2"/>
      <c r="Q11" s="2"/>
    </row>
    <row r="12" spans="1:17" ht="13.5" customHeight="1">
      <c r="A12" s="143" t="s">
        <v>37</v>
      </c>
      <c r="B12" s="143"/>
      <c r="C12" s="34">
        <v>6</v>
      </c>
      <c r="D12" s="55"/>
      <c r="E12" s="55"/>
      <c r="F12" s="55"/>
      <c r="G12" s="55"/>
      <c r="H12" s="55">
        <v>1823</v>
      </c>
      <c r="I12" s="55"/>
      <c r="J12" s="55"/>
      <c r="K12" s="55"/>
      <c r="L12" s="2"/>
      <c r="M12" s="2"/>
      <c r="N12" s="2"/>
      <c r="O12" s="2"/>
      <c r="P12" s="2"/>
      <c r="Q12" s="2"/>
    </row>
    <row r="13" spans="1:17" ht="13.5" customHeight="1">
      <c r="A13" s="139" t="s">
        <v>21</v>
      </c>
      <c r="B13" s="140"/>
      <c r="C13" s="34">
        <v>7</v>
      </c>
      <c r="D13" s="55"/>
      <c r="E13" s="55"/>
      <c r="F13" s="55"/>
      <c r="G13" s="55"/>
      <c r="H13" s="55"/>
      <c r="I13" s="55"/>
      <c r="J13" s="55"/>
      <c r="K13" s="55"/>
      <c r="L13" s="2"/>
      <c r="M13" s="2"/>
      <c r="N13" s="2"/>
      <c r="O13" s="2"/>
      <c r="P13" s="2"/>
      <c r="Q13" s="2"/>
    </row>
    <row r="14" spans="1:17" ht="15" customHeight="1">
      <c r="A14" s="139" t="s">
        <v>22</v>
      </c>
      <c r="B14" s="140"/>
      <c r="C14" s="34">
        <v>8</v>
      </c>
      <c r="D14" s="55"/>
      <c r="E14" s="55"/>
      <c r="F14" s="55"/>
      <c r="G14" s="55"/>
      <c r="H14" s="55"/>
      <c r="I14" s="55"/>
      <c r="J14" s="55"/>
      <c r="K14" s="55"/>
      <c r="L14" s="2"/>
      <c r="M14" s="2"/>
      <c r="N14" s="2"/>
      <c r="O14" s="2"/>
      <c r="P14" s="2"/>
      <c r="Q14" s="2"/>
    </row>
    <row r="15" spans="1:17" ht="15" customHeight="1">
      <c r="A15" s="139" t="s">
        <v>23</v>
      </c>
      <c r="B15" s="140"/>
      <c r="C15" s="34">
        <v>9</v>
      </c>
      <c r="D15" s="55"/>
      <c r="E15" s="55"/>
      <c r="F15" s="55"/>
      <c r="G15" s="55"/>
      <c r="H15" s="55"/>
      <c r="I15" s="55"/>
      <c r="J15" s="55"/>
      <c r="K15" s="55"/>
      <c r="L15" s="2"/>
      <c r="M15" s="2"/>
      <c r="N15" s="2"/>
      <c r="O15" s="2"/>
      <c r="P15" s="2"/>
      <c r="Q15" s="2"/>
    </row>
    <row r="16" spans="1:17" ht="15" customHeight="1">
      <c r="A16" s="139" t="s">
        <v>24</v>
      </c>
      <c r="B16" s="140"/>
      <c r="C16" s="34">
        <v>10</v>
      </c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2"/>
      <c r="Q16" s="2"/>
    </row>
    <row r="17" spans="1:17" ht="15" customHeight="1">
      <c r="A17" s="139" t="s">
        <v>25</v>
      </c>
      <c r="B17" s="142"/>
      <c r="C17" s="34">
        <v>11</v>
      </c>
      <c r="D17" s="55">
        <v>326</v>
      </c>
      <c r="E17" s="55"/>
      <c r="F17" s="55"/>
      <c r="G17" s="55"/>
      <c r="H17" s="55"/>
      <c r="I17" s="55"/>
      <c r="J17" s="55"/>
      <c r="K17" s="55"/>
      <c r="L17" s="2"/>
      <c r="M17" s="2"/>
      <c r="N17" s="2"/>
      <c r="O17" s="2"/>
      <c r="P17" s="2"/>
      <c r="Q17" s="2"/>
    </row>
    <row r="18" spans="1:17" ht="15" customHeight="1">
      <c r="A18" s="139" t="s">
        <v>26</v>
      </c>
      <c r="B18" s="106"/>
      <c r="C18" s="34">
        <v>12</v>
      </c>
      <c r="D18" s="55"/>
      <c r="E18" s="55"/>
      <c r="F18" s="55"/>
      <c r="G18" s="55"/>
      <c r="H18" s="55"/>
      <c r="I18" s="55"/>
      <c r="J18" s="55"/>
      <c r="K18" s="55"/>
      <c r="L18" s="2"/>
      <c r="M18" s="2"/>
      <c r="N18" s="2"/>
      <c r="O18" s="2"/>
      <c r="P18" s="2"/>
      <c r="Q18" s="2"/>
    </row>
    <row r="19" spans="1:17" ht="13.5" customHeight="1">
      <c r="A19" s="139" t="s">
        <v>27</v>
      </c>
      <c r="B19" s="139"/>
      <c r="C19" s="34">
        <v>13</v>
      </c>
      <c r="D19" s="55"/>
      <c r="E19" s="55"/>
      <c r="F19" s="55">
        <v>800</v>
      </c>
      <c r="G19" s="55"/>
      <c r="H19" s="55"/>
      <c r="I19" s="55"/>
      <c r="J19" s="55"/>
      <c r="K19" s="55"/>
      <c r="L19" s="2"/>
      <c r="M19" s="2"/>
      <c r="N19" s="2"/>
      <c r="O19" s="2"/>
      <c r="P19" s="2"/>
      <c r="Q19" s="2"/>
    </row>
    <row r="20" spans="1:17" ht="13.5" customHeight="1">
      <c r="A20" s="139" t="s">
        <v>28</v>
      </c>
      <c r="B20" s="140"/>
      <c r="C20" s="34">
        <v>14</v>
      </c>
      <c r="D20" s="55"/>
      <c r="E20" s="55"/>
      <c r="F20" s="55"/>
      <c r="G20" s="55"/>
      <c r="H20" s="55">
        <v>23730</v>
      </c>
      <c r="I20" s="55">
        <v>10022</v>
      </c>
      <c r="J20" s="55"/>
      <c r="K20" s="55"/>
      <c r="L20" s="2"/>
      <c r="M20" s="2"/>
      <c r="N20" s="2"/>
      <c r="O20" s="2"/>
      <c r="P20" s="2"/>
      <c r="Q20" s="2"/>
    </row>
    <row r="21" spans="1:17" ht="21" customHeight="1">
      <c r="A21" s="144" t="s">
        <v>16</v>
      </c>
      <c r="B21" s="48" t="s">
        <v>29</v>
      </c>
      <c r="C21" s="34">
        <v>15</v>
      </c>
      <c r="D21" s="55"/>
      <c r="E21" s="55"/>
      <c r="F21" s="55"/>
      <c r="G21" s="55"/>
      <c r="H21" s="55">
        <v>16343</v>
      </c>
      <c r="I21" s="55">
        <v>1700</v>
      </c>
      <c r="J21" s="55"/>
      <c r="K21" s="55"/>
      <c r="L21" s="2"/>
      <c r="M21" s="2"/>
      <c r="N21" s="2"/>
      <c r="O21" s="2"/>
      <c r="P21" s="2"/>
      <c r="Q21" s="2"/>
    </row>
    <row r="22" spans="1:17" ht="23.25" customHeight="1">
      <c r="A22" s="144"/>
      <c r="B22" s="35" t="s">
        <v>30</v>
      </c>
      <c r="C22" s="34">
        <v>16</v>
      </c>
      <c r="D22" s="55"/>
      <c r="E22" s="55"/>
      <c r="F22" s="55"/>
      <c r="G22" s="55"/>
      <c r="H22" s="55"/>
      <c r="I22" s="55"/>
      <c r="J22" s="55"/>
      <c r="K22" s="55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55"/>
      <c r="E23" s="55"/>
      <c r="F23" s="55">
        <v>800</v>
      </c>
      <c r="G23" s="55"/>
      <c r="H23" s="55">
        <v>9210</v>
      </c>
      <c r="I23" s="55"/>
      <c r="J23" s="55"/>
      <c r="K23" s="55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55">
        <v>326</v>
      </c>
      <c r="E24" s="55"/>
      <c r="F24" s="55"/>
      <c r="G24" s="55"/>
      <c r="H24" s="55"/>
      <c r="I24" s="55">
        <v>8322</v>
      </c>
      <c r="J24" s="55"/>
      <c r="K24" s="55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55"/>
      <c r="E25" s="55"/>
      <c r="F25" s="55"/>
      <c r="G25" s="55"/>
      <c r="H25" s="55"/>
      <c r="I25" s="55"/>
      <c r="J25" s="55"/>
      <c r="K25" s="55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55"/>
      <c r="E26" s="55"/>
      <c r="F26" s="55"/>
      <c r="G26" s="55"/>
      <c r="H26" s="55"/>
      <c r="I26" s="55"/>
      <c r="J26" s="55"/>
      <c r="K26" s="55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57">
        <f>D24-D25-D26</f>
        <v>326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8322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5"/>
      <c r="B29" s="65"/>
      <c r="C29" s="66"/>
      <c r="D29" s="67"/>
      <c r="E29" s="68"/>
      <c r="F29" s="68"/>
      <c r="G29" s="68"/>
      <c r="H29" s="68"/>
      <c r="I29" s="36"/>
      <c r="J29" s="36"/>
      <c r="K29" s="36"/>
      <c r="L29" s="2"/>
      <c r="M29" s="2"/>
      <c r="N29" s="2"/>
      <c r="O29" s="2"/>
      <c r="P29" s="2"/>
      <c r="Q29" s="2"/>
    </row>
    <row r="30" spans="2:21" s="75" customFormat="1" ht="15" customHeight="1">
      <c r="B30" s="74" t="s">
        <v>73</v>
      </c>
      <c r="C30" s="125"/>
      <c r="D30" s="125"/>
      <c r="F30" s="126" t="s">
        <v>96</v>
      </c>
      <c r="G30" s="12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</row>
    <row r="31" spans="2:21" s="75" customFormat="1" ht="15" customHeight="1">
      <c r="B31" s="77"/>
      <c r="C31" s="119" t="s">
        <v>90</v>
      </c>
      <c r="D31" s="119"/>
      <c r="F31" s="120" t="s">
        <v>91</v>
      </c>
      <c r="G31" s="120"/>
      <c r="I31" s="77"/>
      <c r="J31" s="77"/>
      <c r="K31" s="77"/>
      <c r="L31" s="76"/>
      <c r="M31" s="76"/>
      <c r="N31" s="76"/>
      <c r="O31" s="76"/>
      <c r="P31" s="76"/>
      <c r="Q31" s="76"/>
      <c r="R31" s="76"/>
      <c r="S31" s="76"/>
      <c r="T31" s="76"/>
      <c r="U31" s="76"/>
    </row>
    <row r="32" spans="2:21" s="75" customFormat="1" ht="11.25" customHeight="1">
      <c r="B32" s="77"/>
      <c r="C32" s="78"/>
      <c r="D32" s="78"/>
      <c r="F32" s="78"/>
      <c r="G32" s="78"/>
      <c r="I32" s="77"/>
      <c r="J32" s="77"/>
      <c r="K32" s="77"/>
      <c r="L32" s="76"/>
      <c r="M32" s="76"/>
      <c r="N32" s="76"/>
      <c r="O32" s="76"/>
      <c r="P32" s="76"/>
      <c r="Q32" s="76"/>
      <c r="R32" s="76"/>
      <c r="S32" s="76"/>
      <c r="T32" s="76"/>
      <c r="U32" s="76"/>
    </row>
    <row r="33" spans="2:21" s="75" customFormat="1" ht="15" customHeight="1">
      <c r="B33" s="79" t="s">
        <v>92</v>
      </c>
      <c r="C33" s="125"/>
      <c r="D33" s="125"/>
      <c r="F33" s="126" t="s">
        <v>97</v>
      </c>
      <c r="G33" s="126"/>
      <c r="H33" s="80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</row>
    <row r="34" spans="2:21" s="75" customFormat="1" ht="15" customHeight="1">
      <c r="B34" s="81"/>
      <c r="C34" s="119" t="s">
        <v>90</v>
      </c>
      <c r="D34" s="119"/>
      <c r="F34" s="120" t="s">
        <v>91</v>
      </c>
      <c r="G34" s="120"/>
      <c r="H34" s="82"/>
      <c r="I34" s="82"/>
      <c r="J34" s="83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</row>
    <row r="35" spans="1:21" s="75" customFormat="1" ht="11.25" customHeight="1">
      <c r="A35" s="81"/>
      <c r="E35" s="84"/>
      <c r="F35" s="85"/>
      <c r="G35" s="82"/>
      <c r="H35" s="82"/>
      <c r="I35" s="82"/>
      <c r="J35" s="83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</row>
    <row r="36" spans="11:21" s="75" customFormat="1" ht="11.25" customHeight="1">
      <c r="K36" s="86"/>
      <c r="L36" s="76"/>
      <c r="M36" s="76"/>
      <c r="N36" s="76"/>
      <c r="O36" s="76"/>
      <c r="P36" s="76"/>
      <c r="Q36" s="76"/>
      <c r="R36" s="76"/>
      <c r="S36" s="76"/>
      <c r="T36" s="76"/>
      <c r="U36" s="76"/>
    </row>
    <row r="37" spans="1:21" s="75" customFormat="1" ht="15" customHeight="1">
      <c r="A37" s="81"/>
      <c r="B37" s="87" t="s">
        <v>95</v>
      </c>
      <c r="C37" s="121" t="s">
        <v>98</v>
      </c>
      <c r="D37" s="121"/>
      <c r="E37" s="121"/>
      <c r="F37" s="76"/>
      <c r="G37" s="76"/>
      <c r="H37" s="76"/>
      <c r="I37" s="76"/>
      <c r="J37" s="83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</row>
    <row r="38" spans="2:21" s="75" customFormat="1" ht="15" customHeight="1">
      <c r="B38" s="88" t="s">
        <v>94</v>
      </c>
      <c r="C38" s="122" t="s">
        <v>99</v>
      </c>
      <c r="D38" s="122"/>
      <c r="E38" s="122"/>
      <c r="G38" s="76"/>
      <c r="H38" s="76"/>
      <c r="I38" s="76"/>
      <c r="J38" s="83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1:21" s="75" customFormat="1" ht="15" customHeight="1">
      <c r="A39" s="76"/>
      <c r="B39" s="87" t="s">
        <v>93</v>
      </c>
      <c r="C39" s="123" t="s">
        <v>100</v>
      </c>
      <c r="D39" s="123"/>
      <c r="E39" s="123"/>
      <c r="G39" s="124" t="s">
        <v>101</v>
      </c>
      <c r="H39" s="124"/>
      <c r="I39" s="89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&amp;L29A4D903&amp;CФорма № 4, Підрозділ: Горохівський районний суд Волинської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9"/>
      <c r="L1" s="59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9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88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70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71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71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71" customFormat="1" ht="19.5" customHeight="1">
      <c r="A19" s="155" t="s">
        <v>84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71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71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71" customFormat="1" ht="18" customHeight="1">
      <c r="A22" s="150" t="s">
        <v>85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71" customFormat="1" ht="15" customHeight="1">
      <c r="A23" s="150" t="s">
        <v>86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&amp;L29A4D903&amp;C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2014-11-21T11:35:01Z</cp:lastPrinted>
  <dcterms:created xsi:type="dcterms:W3CDTF">2004-04-22T12:55:32Z</dcterms:created>
  <dcterms:modified xsi:type="dcterms:W3CDTF">2015-07-03T12:30:17Z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4_00155_2.2015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29A4D903</vt:lpwstr>
  </property>
  <property fmtid="{D5CDD505-2E9C-101B-9397-08002B2CF9AE}" pid="10" name="Підрозд">
    <vt:lpwstr>Горохівський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340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