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<sst xmlns="http://schemas.openxmlformats.org/spreadsheetml/2006/main" count="177" uniqueCount="146">
  <si>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</si>
  <si>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</si>
  <si>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</si>
  <si>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</si>
  <si>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</si>
  <si>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</si>
  <si>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</si>
  <si>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</si>
  <si>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</si>
  <si>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</si>
  <si>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</si>
  <si>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</si>
  <si>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</si>
  <si>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</si>
  <si>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</si>
  <si>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</si>
  <si>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</si>
  <si>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</si>
  <si>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</si>
  <si>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</si>
  <si>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</si>
  <si>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</si>
  <si>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</si>
  <si>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</si>
  <si>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</si>
  <si>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</si>
  <si>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</si>
  <si>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</si>
  <si>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</si>
  <si>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</si>
  <si>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</si>
  <si>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</si>
  <si>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</si>
  <si>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</si>
  <si>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</si>
  <si>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</si>
  <si>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</si>
  <si>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</si>
  <si>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</si>
  <si>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</si>
  <si>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</si>
  <si>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</si>
  <si>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</si>
  <si>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</si>
  <si>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</si>
  <si>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</si>
  <si>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</si>
  <si>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</si>
  <si>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</si>
  <si>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</si>
  <si>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</si>
  <si>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</si>
  <si>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</si>
  <si>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</si>
  <si>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</si>
  <si>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</si>
  <si>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</si>
  <si>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</si>
  <si>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</si>
  <si>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</si>
  <si>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</si>
  <si>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</si>
  <si>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</si>
  <si>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</si>
  <si>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</si>
  <si>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</si>
  <si>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</si>
  <si>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</si>
  <si>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</si>
  <si>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</si>
  <si>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</si>
  <si>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</si>
  <si>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</si>
  <si>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</si>
  <si>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</si>
  <si>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</si>
  <si>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</si>
  <si>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</si>
  <si>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</si>
  <si>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</si>
  <si>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</si>
  <si>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</si>
  <si>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</si>
  <si>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</si>
  <si>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</si>
  <si>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</si>
  <si>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</si>
  <si>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</si>
  <si>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</si>
  <si>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</si>
  <si>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</si>
  <si>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</si>
  <si>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</si>
  <si>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</si>
  <si>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</si>
  <si>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</si>
  <si>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</si>
  <si>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</si>
  <si>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</si>
  <si>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</si>
  <si>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</si>
  <si>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</si>
  <si>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</si>
  <si>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</si>
  <si>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</si>
  <si>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</si>
  <si>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</si>
  <si>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</si>
  <si>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</si>
  <si>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</si>
  <si>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</si>
  <si>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</si>
  <si>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</si>
  <si>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</si>
  <si>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</si>
  <si>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</si>
  <si>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</si>
  <si>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</si>
  <si>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</si>
  <si>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</si>
  <si>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</si>
  <si>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</si>
  <si>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</si>
  <si>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</si>
  <si>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</si>
  <si>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</si>
  <si>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</si>
  <si>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</si>
  <si>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</si>
  <si>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</si>
  <si>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</si>
  <si>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</si>
  <si>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</si>
  <si>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</si>
  <si>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</si>
  <si>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Г.М. Адамчук</t>
  </si>
  <si>
    <t>В.Ю. Міндюк</t>
  </si>
  <si>
    <t>(03379) 215 51</t>
  </si>
  <si>
    <t>(03379) 214 54</t>
  </si>
  <si>
    <t>inbox@gr.vl.court.gov.ua</t>
  </si>
  <si>
    <t>3 липня 2015 року</t>
  </si>
  <si>
    <t>перше півріччя 2015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</si>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</sst>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62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44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18</v>
      </c>
      <c r="I10" s="34">
        <v>12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17</v>
      </c>
      <c r="I12" s="34">
        <f>I10</f>
        <v>12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63</v>
      </c>
      <c r="H26" s="55">
        <f>SUM(H27:H42)</f>
        <v>63</v>
      </c>
      <c r="I26" s="34">
        <f>SUM(I27:I42)</f>
        <v>5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16</v>
      </c>
      <c r="H28" s="22">
        <v>16</v>
      </c>
      <c r="I28" s="23">
        <v>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14</v>
      </c>
      <c r="H31" s="22">
        <v>14</v>
      </c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6</v>
      </c>
      <c r="H32" s="22">
        <v>6</v>
      </c>
      <c r="I32" s="23">
        <v>1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27</v>
      </c>
      <c r="H42" s="29">
        <v>27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&amp;L1C56C386&amp;C&amp;R&amp;P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3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</v>
      </c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1</v>
      </c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19</v>
      </c>
      <c r="G27" s="55">
        <f>SUM(G28:G37,G39,G40)</f>
        <v>19</v>
      </c>
      <c r="H27" s="34">
        <f>SUM(H28:H37,H39,H40)</f>
        <v>1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3</v>
      </c>
      <c r="G33" s="22">
        <v>3</v>
      </c>
      <c r="H33" s="23">
        <v>1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16</v>
      </c>
      <c r="G40" s="29">
        <v>16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3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&amp;L1C56C386&amp;C&amp;R&amp;P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142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143</v>
      </c>
      <c r="F20" s="351"/>
      <c r="G20" s="351"/>
      <c r="H20" s="351"/>
      <c r="I20" s="351"/>
      <c r="J20" s="352"/>
      <c r="K20" s="63"/>
    </row>
    <row r="21" spans="1:11" ht="12.75">
      <c r="A21" s="359" t="s">
        <v>144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145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&amp;L1C56C386&amp;C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2015-07-03T09:42:40Z</dcterms:created>
  <dcterms:modified xsi:type="dcterms:W3CDTF">2015-07-03T09:42:40Z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1-1-ОП_00155_2.2015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1C56C386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Горохівський районний суд Волинської області</vt:lpwstr>
  </property>
  <property fmtid="{D5CDD505-2E9C-101B-9397-08002B2CF9AE}" pid="14" name="ПідрозділID">
    <vt:i4>340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